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VieAssociative\01 - Administratif\Subventions\2025\[EN COURS DE MAJ] Fichiers en ligne\"/>
    </mc:Choice>
  </mc:AlternateContent>
  <bookViews>
    <workbookView xWindow="0" yWindow="0" windowWidth="25200" windowHeight="11250"/>
  </bookViews>
  <sheets>
    <sheet name="Compte de résultat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1" l="1"/>
  <c r="G56" i="1"/>
  <c r="G55" i="1"/>
  <c r="H55" i="1" s="1"/>
  <c r="G53" i="1"/>
  <c r="G51" i="1"/>
  <c r="G48" i="1"/>
  <c r="G44" i="1"/>
  <c r="G18" i="1"/>
  <c r="G9" i="1"/>
  <c r="H9" i="1" s="1"/>
  <c r="F61" i="1"/>
  <c r="F56" i="1"/>
  <c r="F55" i="1"/>
  <c r="F53" i="1"/>
  <c r="F51" i="1"/>
  <c r="F48" i="1"/>
  <c r="F44" i="1"/>
  <c r="F18" i="1"/>
  <c r="F9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6" i="1"/>
  <c r="H57" i="1"/>
  <c r="H58" i="1"/>
  <c r="H59" i="1"/>
  <c r="H60" i="1"/>
  <c r="H61" i="1"/>
  <c r="H40" i="1"/>
  <c r="H38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C61" i="1"/>
  <c r="C56" i="1"/>
  <c r="C55" i="1"/>
  <c r="D55" i="1" s="1"/>
  <c r="C53" i="1"/>
  <c r="C51" i="1"/>
  <c r="D51" i="1" s="1"/>
  <c r="C48" i="1"/>
  <c r="C44" i="1"/>
  <c r="C40" i="1"/>
  <c r="C36" i="1"/>
  <c r="C27" i="1"/>
  <c r="C18" i="1"/>
  <c r="D41" i="1"/>
  <c r="D42" i="1"/>
  <c r="D43" i="1"/>
  <c r="D44" i="1"/>
  <c r="D45" i="1"/>
  <c r="D46" i="1"/>
  <c r="D47" i="1"/>
  <c r="D48" i="1"/>
  <c r="D49" i="1"/>
  <c r="D50" i="1"/>
  <c r="D52" i="1"/>
  <c r="D53" i="1"/>
  <c r="D54" i="1"/>
  <c r="D56" i="1"/>
  <c r="D57" i="1"/>
  <c r="D58" i="1"/>
  <c r="D59" i="1"/>
  <c r="D60" i="1"/>
  <c r="D61" i="1"/>
  <c r="D40" i="1"/>
  <c r="D38" i="1"/>
  <c r="B61" i="1"/>
  <c r="B56" i="1"/>
  <c r="B55" i="1"/>
  <c r="B53" i="1"/>
  <c r="B51" i="1"/>
  <c r="B48" i="1"/>
  <c r="B44" i="1"/>
  <c r="B40" i="1"/>
  <c r="B36" i="1"/>
  <c r="B27" i="1"/>
  <c r="B18" i="1"/>
  <c r="D18" i="1" s="1"/>
  <c r="D28" i="1"/>
  <c r="D29" i="1"/>
  <c r="D30" i="1"/>
  <c r="D31" i="1"/>
  <c r="D32" i="1"/>
  <c r="D33" i="1"/>
  <c r="D34" i="1"/>
  <c r="D35" i="1"/>
  <c r="D36" i="1"/>
  <c r="D37" i="1"/>
  <c r="D19" i="1"/>
  <c r="D20" i="1"/>
  <c r="D21" i="1"/>
  <c r="D22" i="1"/>
  <c r="D23" i="1"/>
  <c r="D24" i="1"/>
  <c r="D25" i="1"/>
  <c r="D26" i="1"/>
  <c r="D27" i="1"/>
  <c r="D9" i="1"/>
  <c r="C9" i="1"/>
  <c r="B9" i="1"/>
  <c r="D11" i="1"/>
  <c r="D12" i="1"/>
  <c r="D13" i="1"/>
  <c r="D14" i="1"/>
  <c r="D15" i="1"/>
  <c r="D16" i="1"/>
  <c r="D17" i="1"/>
  <c r="D10" i="1"/>
</calcChain>
</file>

<file path=xl/sharedStrings.xml><?xml version="1.0" encoding="utf-8"?>
<sst xmlns="http://schemas.openxmlformats.org/spreadsheetml/2006/main" count="113" uniqueCount="101">
  <si>
    <t>CHARGES (Dépenses)</t>
  </si>
  <si>
    <t>PREVISION</t>
  </si>
  <si>
    <t>REALISATION</t>
  </si>
  <si>
    <t>%</t>
  </si>
  <si>
    <t>PRODUITS (Recettes)</t>
  </si>
  <si>
    <t>60 - Achat</t>
  </si>
  <si>
    <t>70 - Vente</t>
  </si>
  <si>
    <t>604 - Achats d’études et de prestations de services</t>
  </si>
  <si>
    <t>701 - Vente de produits finis</t>
  </si>
  <si>
    <t>605 - Achats de matériels, équipements et travaux</t>
  </si>
  <si>
    <t>706 - Prestations de services</t>
  </si>
  <si>
    <t>6061 - Fournitures non stockables</t>
  </si>
  <si>
    <t>7061 - Recettes manifestations</t>
  </si>
  <si>
    <t>6063 - Fournitures d'entretien et petit équipement</t>
  </si>
  <si>
    <t>707 - Marchandises</t>
  </si>
  <si>
    <t>6064 - Fournitures administratives (petite quantité)</t>
  </si>
  <si>
    <t>708 - Produits des activités annexes</t>
  </si>
  <si>
    <t>6065 - Petits logiciels</t>
  </si>
  <si>
    <t>Autres (précisez)</t>
  </si>
  <si>
    <t>6068 - Autres (précisez)</t>
  </si>
  <si>
    <t>607 - Achats de marchandises</t>
  </si>
  <si>
    <t>61 - Services extérieurs</t>
  </si>
  <si>
    <t>74 - Subventions</t>
  </si>
  <si>
    <t xml:space="preserve">613 - Locations </t>
  </si>
  <si>
    <r>
      <t xml:space="preserve">Ville de TAVERNY </t>
    </r>
    <r>
      <rPr>
        <b/>
        <sz val="7"/>
        <color theme="1"/>
        <rFont val="Arial"/>
        <family val="2"/>
      </rPr>
      <t>/ Obtenue</t>
    </r>
  </si>
  <si>
    <t>614 - Charges locatives et de copropriété</t>
  </si>
  <si>
    <t>Aide exceptionnelle</t>
  </si>
  <si>
    <t>615 - Entretien et réparation et maintenance</t>
  </si>
  <si>
    <r>
      <t>Etat</t>
    </r>
    <r>
      <rPr>
        <sz val="7"/>
        <color theme="1"/>
        <rFont val="Arial"/>
        <family val="2"/>
      </rPr>
      <t xml:space="preserve"> précisez le(s) ministère(s)</t>
    </r>
  </si>
  <si>
    <t>616 - Assurances</t>
  </si>
  <si>
    <t>-</t>
  </si>
  <si>
    <t>6181 – Documentation générale</t>
  </si>
  <si>
    <r>
      <t xml:space="preserve">Conseil Régional </t>
    </r>
    <r>
      <rPr>
        <sz val="7"/>
        <color theme="1"/>
        <rFont val="Arial"/>
        <family val="2"/>
      </rPr>
      <t>IDF</t>
    </r>
  </si>
  <si>
    <t>6185 - Frais de formation, d’inscription</t>
  </si>
  <si>
    <t>6187 - Prestations administratives</t>
  </si>
  <si>
    <r>
      <t>Département</t>
    </r>
    <r>
      <rPr>
        <sz val="7"/>
        <color theme="1"/>
        <rFont val="Arial"/>
        <family val="2"/>
      </rPr>
      <t>(s)</t>
    </r>
  </si>
  <si>
    <t>- Conseil Départemental 95</t>
  </si>
  <si>
    <t xml:space="preserve">62 - Autres services extérieurs </t>
  </si>
  <si>
    <t>- DDCS</t>
  </si>
  <si>
    <t xml:space="preserve">6226 - Personnels extérieurs - honoraires </t>
  </si>
  <si>
    <t xml:space="preserve">6227 - Frais de Publicité, publication, frais d’actes </t>
  </si>
  <si>
    <r>
      <t>Intercommunalité</t>
    </r>
    <r>
      <rPr>
        <sz val="7"/>
        <color theme="1"/>
        <rFont val="Arial"/>
        <family val="2"/>
      </rPr>
      <t>(s)</t>
    </r>
  </si>
  <si>
    <t>6236 - Catalogues et imprimés</t>
  </si>
  <si>
    <t>6237 - Publication remis gratuitement</t>
  </si>
  <si>
    <r>
      <t>Commune</t>
    </r>
    <r>
      <rPr>
        <sz val="7"/>
        <color theme="1"/>
        <rFont val="Arial"/>
        <family val="2"/>
      </rPr>
      <t>(s) - Hors Taverny</t>
    </r>
  </si>
  <si>
    <t>625 - Déplacements, missions, réception</t>
  </si>
  <si>
    <t>626 - Frais postaux et téléphones</t>
  </si>
  <si>
    <t>627 - Frais bancaires</t>
  </si>
  <si>
    <t>Organismes sociaux (détaillez):</t>
  </si>
  <si>
    <t> Autres (précisez)</t>
  </si>
  <si>
    <t xml:space="preserve">63 - Impôts et taxes </t>
  </si>
  <si>
    <t>Fonds européens</t>
  </si>
  <si>
    <t>Impôts et taxes sur rémunération</t>
  </si>
  <si>
    <t xml:space="preserve">Autres impôts et taxes </t>
  </si>
  <si>
    <t>Agence de services et de</t>
  </si>
  <si>
    <r>
      <t xml:space="preserve">paiement </t>
    </r>
    <r>
      <rPr>
        <sz val="5"/>
        <color theme="1"/>
        <rFont val="Arial"/>
        <family val="2"/>
      </rPr>
      <t>(ex-CNASEA-emplois aidés)</t>
    </r>
  </si>
  <si>
    <t xml:space="preserve">64 - Charges de personnel </t>
  </si>
  <si>
    <t>Autres établissements publics</t>
  </si>
  <si>
    <t>6411 - Rémunération brute des personnels</t>
  </si>
  <si>
    <t>Autres aides, dons précisez </t>
  </si>
  <si>
    <t>645 - Charges sociales</t>
  </si>
  <si>
    <t xml:space="preserve">Autres charges de personnel </t>
  </si>
  <si>
    <t xml:space="preserve">65 - Autres charges de gestion courante </t>
  </si>
  <si>
    <t xml:space="preserve">75 - Autres Recettes de gestion courante </t>
  </si>
  <si>
    <t>654 - Pertes sur créances irrécouvrables</t>
  </si>
  <si>
    <t>754 - Collectes, dons manuels</t>
  </si>
  <si>
    <t>657 - Affiliation(s) / Agrément(s)</t>
  </si>
  <si>
    <t>755 - Partenaires / Sponsors</t>
  </si>
  <si>
    <t>6516 – Droit d’auteur et de reproduction</t>
  </si>
  <si>
    <t>756 - Cotisations </t>
  </si>
  <si>
    <t xml:space="preserve">66 - Charges financières </t>
  </si>
  <si>
    <t xml:space="preserve">76 - Produits financiers </t>
  </si>
  <si>
    <t>6616 - Charges d'intérêts</t>
  </si>
  <si>
    <t>768 - Intérêts bancaires</t>
  </si>
  <si>
    <t>6611 - Intérêts bancaires</t>
  </si>
  <si>
    <t xml:space="preserve">67 - Charges exceptionnelles </t>
  </si>
  <si>
    <t xml:space="preserve">77 - Produits exceptionnels </t>
  </si>
  <si>
    <t>7713 - Libéralités perçues</t>
  </si>
  <si>
    <t xml:space="preserve">68 - Dotation aux amortissements </t>
  </si>
  <si>
    <t xml:space="preserve">Reprises sur amortissements et provisions </t>
  </si>
  <si>
    <t xml:space="preserve">Total des charges (C) </t>
  </si>
  <si>
    <t>Total des produits (P)</t>
  </si>
  <si>
    <t>86 - Emplois des contributions volontaires en nature (ECVN)</t>
  </si>
  <si>
    <t>87 – Ress. Contributions volontaires en nature (RCVN)</t>
  </si>
  <si>
    <t xml:space="preserve">860 - Secours en nature </t>
  </si>
  <si>
    <t xml:space="preserve">870 - Bénévolat </t>
  </si>
  <si>
    <t xml:space="preserve">861 - Mise à disposition gratuite de biens et prestations </t>
  </si>
  <si>
    <t xml:space="preserve">871 - Prestations en nature </t>
  </si>
  <si>
    <t xml:space="preserve">864 - Personnel bénévole </t>
  </si>
  <si>
    <t xml:space="preserve">872 - Dons en nature </t>
  </si>
  <si>
    <t>RESULTAT BENEFICIARE (B)</t>
  </si>
  <si>
    <t>RESULTAT DEFICITAIRE (D)</t>
  </si>
  <si>
    <t xml:space="preserve">TOTAL (C+B+ECVN) </t>
  </si>
  <si>
    <t>TOTAL (P+D+RCVN)</t>
  </si>
  <si>
    <t>Trésorerie</t>
  </si>
  <si>
    <t>Solde compte courant au ___/___/202</t>
  </si>
  <si>
    <t>Somme des soldes des autres comptes au ___/___/202</t>
  </si>
  <si>
    <t>COMPTE DE RESULTAT DERNIER EXCERCICE CLOS</t>
  </si>
  <si>
    <t>(à préciser)</t>
  </si>
  <si>
    <t>Signature du trésorier</t>
  </si>
  <si>
    <t>Signature du Président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</si>
</sst>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b/>
      <sz val="5"/>
      <color theme="1"/>
      <name val="Arial"/>
      <family val="2"/>
    </font>
    <font>
      <b/>
      <sz val="7"/>
      <color rgb="FF000080"/>
      <name val="Arial"/>
      <family val="2"/>
    </font>
    <font>
      <sz val="7"/>
      <color theme="1"/>
      <name val="Arial"/>
      <family val="2"/>
    </font>
    <font>
      <sz val="5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5" fillId="2" borderId="4" xfId="0" applyFont="1" applyFill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6" fillId="2" borderId="4" xfId="0" applyFont="1" applyFill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8" fillId="3" borderId="3" xfId="0" applyFont="1" applyFill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8" fillId="3" borderId="4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9" fillId="0" borderId="3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0" fillId="0" borderId="9" xfId="0" applyBorder="1"/>
    <xf numFmtId="0" fontId="0" fillId="0" borderId="0" xfId="0" applyBorder="1"/>
    <xf numFmtId="0" fontId="0" fillId="0" borderId="5" xfId="0" applyBorder="1"/>
    <xf numFmtId="9" fontId="6" fillId="0" borderId="4" xfId="1" applyFont="1" applyBorder="1" applyAlignment="1">
      <alignment vertical="center"/>
    </xf>
    <xf numFmtId="0" fontId="6" fillId="6" borderId="4" xfId="0" applyFont="1" applyFill="1" applyBorder="1" applyAlignment="1">
      <alignment vertical="center"/>
    </xf>
    <xf numFmtId="0" fontId="6" fillId="7" borderId="4" xfId="0" applyFont="1" applyFill="1" applyBorder="1" applyAlignment="1">
      <alignment vertical="center"/>
    </xf>
    <xf numFmtId="9" fontId="3" fillId="2" borderId="4" xfId="1" applyFont="1" applyFill="1" applyBorder="1" applyAlignment="1">
      <alignment horizontal="right" vertical="center"/>
    </xf>
    <xf numFmtId="0" fontId="6" fillId="8" borderId="4" xfId="0" applyFont="1" applyFill="1" applyBorder="1" applyAlignment="1">
      <alignment vertical="center"/>
    </xf>
    <xf numFmtId="0" fontId="3" fillId="6" borderId="4" xfId="0" applyFont="1" applyFill="1" applyBorder="1" applyAlignment="1">
      <alignment horizontal="right" vertical="center"/>
    </xf>
    <xf numFmtId="9" fontId="3" fillId="8" borderId="4" xfId="1" applyFont="1" applyFill="1" applyBorder="1" applyAlignment="1">
      <alignment horizontal="right" vertical="center"/>
    </xf>
    <xf numFmtId="9" fontId="6" fillId="7" borderId="4" xfId="1" applyFont="1" applyFill="1" applyBorder="1" applyAlignment="1">
      <alignment vertical="center"/>
    </xf>
    <xf numFmtId="0" fontId="6" fillId="7" borderId="4" xfId="0" applyFont="1" applyFill="1" applyBorder="1" applyAlignment="1">
      <alignment horizontal="right" vertical="center"/>
    </xf>
    <xf numFmtId="0" fontId="6" fillId="6" borderId="4" xfId="0" applyFont="1" applyFill="1" applyBorder="1" applyAlignment="1">
      <alignment horizontal="right" vertical="center"/>
    </xf>
    <xf numFmtId="9" fontId="6" fillId="8" borderId="4" xfId="1" applyFont="1" applyFill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9" fillId="5" borderId="7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6" fillId="0" borderId="6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9" fontId="6" fillId="0" borderId="6" xfId="1" applyFont="1" applyBorder="1" applyAlignment="1">
      <alignment vertical="center"/>
    </xf>
    <xf numFmtId="9" fontId="6" fillId="0" borderId="3" xfId="1" applyFont="1" applyBorder="1" applyAlignment="1">
      <alignment vertical="center"/>
    </xf>
    <xf numFmtId="0" fontId="10" fillId="0" borderId="6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topLeftCell="A4" workbookViewId="0">
      <selection activeCell="D69" sqref="D69"/>
    </sheetView>
  </sheetViews>
  <sheetFormatPr baseColWidth="10" defaultRowHeight="15" x14ac:dyDescent="0.25"/>
  <cols>
    <col min="1" max="1" width="46" bestFit="1" customWidth="1"/>
    <col min="2" max="2" width="7.85546875" bestFit="1" customWidth="1"/>
    <col min="3" max="3" width="9.42578125" bestFit="1" customWidth="1"/>
    <col min="4" max="4" width="7.42578125" bestFit="1" customWidth="1"/>
    <col min="5" max="5" width="41.7109375" bestFit="1" customWidth="1"/>
    <col min="6" max="6" width="7.85546875" bestFit="1" customWidth="1"/>
    <col min="7" max="7" width="9.42578125" bestFit="1" customWidth="1"/>
    <col min="8" max="8" width="6.7109375" bestFit="1" customWidth="1"/>
  </cols>
  <sheetData>
    <row r="1" spans="1:8" ht="15.75" thickBot="1" x14ac:dyDescent="0.3">
      <c r="A1" s="41" t="s">
        <v>97</v>
      </c>
      <c r="B1" s="42"/>
      <c r="C1" s="42"/>
      <c r="D1" s="42"/>
      <c r="E1" s="42"/>
      <c r="F1" s="42"/>
      <c r="G1" s="42"/>
      <c r="H1" s="43"/>
    </row>
    <row r="2" spans="1:8" ht="15.75" thickBot="1" x14ac:dyDescent="0.3">
      <c r="A2" s="23"/>
      <c r="B2" s="24"/>
      <c r="C2" s="24"/>
      <c r="D2" s="24"/>
      <c r="E2" s="24"/>
      <c r="F2" s="24"/>
      <c r="G2" s="24"/>
      <c r="H2" s="25"/>
    </row>
    <row r="3" spans="1:8" ht="15.75" thickBot="1" x14ac:dyDescent="0.3">
      <c r="A3" s="39" t="s">
        <v>94</v>
      </c>
      <c r="B3" s="40"/>
      <c r="C3" s="24"/>
      <c r="D3" s="24"/>
      <c r="E3" s="24"/>
      <c r="F3" s="24"/>
      <c r="G3" s="24"/>
      <c r="H3" s="25"/>
    </row>
    <row r="4" spans="1:8" ht="15.75" thickBot="1" x14ac:dyDescent="0.3">
      <c r="A4" s="21" t="s">
        <v>95</v>
      </c>
      <c r="B4" s="22"/>
      <c r="C4" s="24"/>
      <c r="D4" s="24"/>
      <c r="E4" s="24"/>
      <c r="F4" s="24"/>
      <c r="G4" s="24"/>
      <c r="H4" s="25"/>
    </row>
    <row r="5" spans="1:8" ht="15.75" thickBot="1" x14ac:dyDescent="0.3">
      <c r="A5" s="21" t="s">
        <v>96</v>
      </c>
      <c r="B5" s="22"/>
      <c r="C5" s="24"/>
      <c r="D5" s="24"/>
      <c r="E5" s="24"/>
      <c r="F5" s="24"/>
      <c r="G5" s="24"/>
      <c r="H5" s="25"/>
    </row>
    <row r="6" spans="1:8" x14ac:dyDescent="0.25">
      <c r="A6" s="23"/>
      <c r="B6" s="24"/>
      <c r="C6" s="24"/>
      <c r="D6" s="24"/>
      <c r="E6" s="24"/>
      <c r="F6" s="24"/>
      <c r="G6" s="24"/>
      <c r="H6" s="25"/>
    </row>
    <row r="7" spans="1:8" ht="15.75" thickBot="1" x14ac:dyDescent="0.3">
      <c r="A7" s="23"/>
      <c r="B7" s="24"/>
      <c r="C7" s="24"/>
      <c r="D7" s="24"/>
      <c r="E7" s="24"/>
      <c r="F7" s="24"/>
      <c r="G7" s="24"/>
      <c r="H7" s="25"/>
    </row>
    <row r="8" spans="1:8" ht="15.75" thickBot="1" x14ac:dyDescent="0.3">
      <c r="A8" s="1" t="s">
        <v>0</v>
      </c>
      <c r="B8" s="2" t="s">
        <v>1</v>
      </c>
      <c r="C8" s="2" t="s">
        <v>2</v>
      </c>
      <c r="D8" s="2" t="s">
        <v>3</v>
      </c>
      <c r="E8" s="3" t="s">
        <v>4</v>
      </c>
      <c r="F8" s="2" t="s">
        <v>1</v>
      </c>
      <c r="G8" s="2" t="s">
        <v>2</v>
      </c>
      <c r="H8" s="2" t="s">
        <v>3</v>
      </c>
    </row>
    <row r="9" spans="1:8" ht="15.75" thickBot="1" x14ac:dyDescent="0.3">
      <c r="A9" s="4" t="s">
        <v>5</v>
      </c>
      <c r="B9" s="5">
        <f>SUM(B10:B17)</f>
        <v>0</v>
      </c>
      <c r="C9" s="5">
        <f>SUM(C10:C17)</f>
        <v>0</v>
      </c>
      <c r="D9" s="33" t="e">
        <f>C9/B9</f>
        <v>#DIV/0!</v>
      </c>
      <c r="E9" s="6" t="s">
        <v>6</v>
      </c>
      <c r="F9" s="5">
        <f>SUM(F10:F17)</f>
        <v>0</v>
      </c>
      <c r="G9" s="5">
        <f>SUM(G10:G17)</f>
        <v>0</v>
      </c>
      <c r="H9" s="29" t="e">
        <f>G9/F9</f>
        <v>#DIV/0!</v>
      </c>
    </row>
    <row r="10" spans="1:8" ht="15.75" thickBot="1" x14ac:dyDescent="0.3">
      <c r="A10" s="7" t="s">
        <v>7</v>
      </c>
      <c r="B10" s="8"/>
      <c r="C10" s="8"/>
      <c r="D10" s="26" t="e">
        <f>C10/B10</f>
        <v>#DIV/0!</v>
      </c>
      <c r="E10" s="9" t="s">
        <v>8</v>
      </c>
      <c r="F10" s="8"/>
      <c r="G10" s="8"/>
      <c r="H10" s="32" t="e">
        <f t="shared" ref="H10:H37" si="0">G10/F10</f>
        <v>#DIV/0!</v>
      </c>
    </row>
    <row r="11" spans="1:8" ht="15.75" thickBot="1" x14ac:dyDescent="0.3">
      <c r="A11" s="7" t="s">
        <v>9</v>
      </c>
      <c r="B11" s="8"/>
      <c r="C11" s="8"/>
      <c r="D11" s="26" t="e">
        <f t="shared" ref="D11:D37" si="1">C11/B11</f>
        <v>#DIV/0!</v>
      </c>
      <c r="E11" s="9" t="s">
        <v>10</v>
      </c>
      <c r="F11" s="8"/>
      <c r="G11" s="8"/>
      <c r="H11" s="32" t="e">
        <f t="shared" si="0"/>
        <v>#DIV/0!</v>
      </c>
    </row>
    <row r="12" spans="1:8" ht="15.75" thickBot="1" x14ac:dyDescent="0.3">
      <c r="A12" s="7" t="s">
        <v>11</v>
      </c>
      <c r="B12" s="8"/>
      <c r="C12" s="8"/>
      <c r="D12" s="26" t="e">
        <f t="shared" si="1"/>
        <v>#DIV/0!</v>
      </c>
      <c r="E12" s="9" t="s">
        <v>12</v>
      </c>
      <c r="F12" s="8"/>
      <c r="G12" s="8"/>
      <c r="H12" s="32" t="e">
        <f t="shared" si="0"/>
        <v>#DIV/0!</v>
      </c>
    </row>
    <row r="13" spans="1:8" ht="15.75" thickBot="1" x14ac:dyDescent="0.3">
      <c r="A13" s="7" t="s">
        <v>13</v>
      </c>
      <c r="B13" s="8"/>
      <c r="C13" s="8"/>
      <c r="D13" s="26" t="e">
        <f t="shared" si="1"/>
        <v>#DIV/0!</v>
      </c>
      <c r="E13" s="9" t="s">
        <v>14</v>
      </c>
      <c r="F13" s="8"/>
      <c r="G13" s="8"/>
      <c r="H13" s="32" t="e">
        <f t="shared" si="0"/>
        <v>#DIV/0!</v>
      </c>
    </row>
    <row r="14" spans="1:8" ht="15.75" thickBot="1" x14ac:dyDescent="0.3">
      <c r="A14" s="7" t="s">
        <v>15</v>
      </c>
      <c r="B14" s="8"/>
      <c r="C14" s="8"/>
      <c r="D14" s="26" t="e">
        <f t="shared" si="1"/>
        <v>#DIV/0!</v>
      </c>
      <c r="E14" s="9" t="s">
        <v>16</v>
      </c>
      <c r="F14" s="8"/>
      <c r="G14" s="8"/>
      <c r="H14" s="32" t="e">
        <f t="shared" si="0"/>
        <v>#DIV/0!</v>
      </c>
    </row>
    <row r="15" spans="1:8" ht="15.75" thickBot="1" x14ac:dyDescent="0.3">
      <c r="A15" s="7" t="s">
        <v>17</v>
      </c>
      <c r="B15" s="8"/>
      <c r="C15" s="8"/>
      <c r="D15" s="26" t="e">
        <f t="shared" si="1"/>
        <v>#DIV/0!</v>
      </c>
      <c r="E15" s="9" t="s">
        <v>18</v>
      </c>
      <c r="F15" s="8"/>
      <c r="G15" s="8"/>
      <c r="H15" s="32" t="e">
        <f t="shared" si="0"/>
        <v>#DIV/0!</v>
      </c>
    </row>
    <row r="16" spans="1:8" ht="15.75" thickBot="1" x14ac:dyDescent="0.3">
      <c r="A16" s="7" t="s">
        <v>19</v>
      </c>
      <c r="B16" s="8"/>
      <c r="C16" s="8"/>
      <c r="D16" s="26" t="e">
        <f t="shared" si="1"/>
        <v>#DIV/0!</v>
      </c>
      <c r="E16" s="9"/>
      <c r="F16" s="8"/>
      <c r="G16" s="8"/>
      <c r="H16" s="32" t="e">
        <f t="shared" si="0"/>
        <v>#DIV/0!</v>
      </c>
    </row>
    <row r="17" spans="1:8" ht="15.75" thickBot="1" x14ac:dyDescent="0.3">
      <c r="A17" s="7" t="s">
        <v>20</v>
      </c>
      <c r="B17" s="8"/>
      <c r="C17" s="8"/>
      <c r="D17" s="26" t="e">
        <f t="shared" si="1"/>
        <v>#DIV/0!</v>
      </c>
      <c r="E17" s="9"/>
      <c r="F17" s="8"/>
      <c r="G17" s="8"/>
      <c r="H17" s="32" t="e">
        <f t="shared" si="0"/>
        <v>#DIV/0!</v>
      </c>
    </row>
    <row r="18" spans="1:8" ht="15.75" thickBot="1" x14ac:dyDescent="0.3">
      <c r="A18" s="4" t="s">
        <v>21</v>
      </c>
      <c r="B18" s="5">
        <f>SUM(B19:B26)</f>
        <v>0</v>
      </c>
      <c r="C18" s="5">
        <f>SUM(C19:C26)</f>
        <v>0</v>
      </c>
      <c r="D18" s="33" t="e">
        <f t="shared" si="1"/>
        <v>#DIV/0!</v>
      </c>
      <c r="E18" s="6" t="s">
        <v>22</v>
      </c>
      <c r="F18" s="5">
        <f>SUM(F19:F43)</f>
        <v>0</v>
      </c>
      <c r="G18" s="5">
        <f>SUM(G19:G43)</f>
        <v>0</v>
      </c>
      <c r="H18" s="29" t="e">
        <f t="shared" si="0"/>
        <v>#DIV/0!</v>
      </c>
    </row>
    <row r="19" spans="1:8" ht="15.75" thickBot="1" x14ac:dyDescent="0.3">
      <c r="A19" s="7" t="s">
        <v>23</v>
      </c>
      <c r="B19" s="8"/>
      <c r="C19" s="8"/>
      <c r="D19" s="26" t="e">
        <f t="shared" si="1"/>
        <v>#DIV/0!</v>
      </c>
      <c r="E19" s="9" t="s">
        <v>24</v>
      </c>
      <c r="F19" s="10"/>
      <c r="G19" s="8"/>
      <c r="H19" s="36" t="e">
        <f t="shared" si="0"/>
        <v>#DIV/0!</v>
      </c>
    </row>
    <row r="20" spans="1:8" ht="15.75" thickBot="1" x14ac:dyDescent="0.3">
      <c r="A20" s="7" t="s">
        <v>25</v>
      </c>
      <c r="B20" s="8"/>
      <c r="C20" s="8"/>
      <c r="D20" s="26" t="e">
        <f t="shared" si="1"/>
        <v>#DIV/0!</v>
      </c>
      <c r="E20" s="9" t="s">
        <v>26</v>
      </c>
      <c r="F20" s="10"/>
      <c r="G20" s="10"/>
      <c r="H20" s="36" t="e">
        <f t="shared" si="0"/>
        <v>#DIV/0!</v>
      </c>
    </row>
    <row r="21" spans="1:8" ht="15.75" thickBot="1" x14ac:dyDescent="0.3">
      <c r="A21" s="7" t="s">
        <v>27</v>
      </c>
      <c r="B21" s="8"/>
      <c r="C21" s="8"/>
      <c r="D21" s="26" t="e">
        <f t="shared" si="1"/>
        <v>#DIV/0!</v>
      </c>
      <c r="E21" s="11" t="s">
        <v>28</v>
      </c>
      <c r="F21" s="10"/>
      <c r="G21" s="10"/>
      <c r="H21" s="36" t="e">
        <f t="shared" si="0"/>
        <v>#DIV/0!</v>
      </c>
    </row>
    <row r="22" spans="1:8" ht="15.75" thickBot="1" x14ac:dyDescent="0.3">
      <c r="A22" s="7" t="s">
        <v>29</v>
      </c>
      <c r="B22" s="8"/>
      <c r="C22" s="8"/>
      <c r="D22" s="26" t="e">
        <f t="shared" si="1"/>
        <v>#DIV/0!</v>
      </c>
      <c r="E22" s="9" t="s">
        <v>30</v>
      </c>
      <c r="F22" s="8"/>
      <c r="G22" s="8"/>
      <c r="H22" s="36" t="e">
        <f t="shared" si="0"/>
        <v>#DIV/0!</v>
      </c>
    </row>
    <row r="23" spans="1:8" ht="15.75" thickBot="1" x14ac:dyDescent="0.3">
      <c r="A23" s="7" t="s">
        <v>31</v>
      </c>
      <c r="B23" s="8"/>
      <c r="C23" s="8"/>
      <c r="D23" s="26" t="e">
        <f t="shared" si="1"/>
        <v>#DIV/0!</v>
      </c>
      <c r="E23" s="11" t="s">
        <v>32</v>
      </c>
      <c r="F23" s="8"/>
      <c r="G23" s="8"/>
      <c r="H23" s="36" t="e">
        <f t="shared" si="0"/>
        <v>#DIV/0!</v>
      </c>
    </row>
    <row r="24" spans="1:8" ht="15.75" thickBot="1" x14ac:dyDescent="0.3">
      <c r="A24" s="7" t="s">
        <v>33</v>
      </c>
      <c r="B24" s="8"/>
      <c r="C24" s="8"/>
      <c r="D24" s="26" t="e">
        <f t="shared" si="1"/>
        <v>#DIV/0!</v>
      </c>
      <c r="E24" s="9" t="s">
        <v>30</v>
      </c>
      <c r="F24" s="8"/>
      <c r="G24" s="8"/>
      <c r="H24" s="36" t="e">
        <f t="shared" si="0"/>
        <v>#DIV/0!</v>
      </c>
    </row>
    <row r="25" spans="1:8" ht="15.75" thickBot="1" x14ac:dyDescent="0.3">
      <c r="A25" s="7" t="s">
        <v>34</v>
      </c>
      <c r="B25" s="8"/>
      <c r="C25" s="8"/>
      <c r="D25" s="26" t="e">
        <f t="shared" si="1"/>
        <v>#DIV/0!</v>
      </c>
      <c r="E25" s="11" t="s">
        <v>35</v>
      </c>
      <c r="F25" s="8"/>
      <c r="G25" s="8"/>
      <c r="H25" s="36" t="e">
        <f t="shared" si="0"/>
        <v>#DIV/0!</v>
      </c>
    </row>
    <row r="26" spans="1:8" ht="15.75" thickBot="1" x14ac:dyDescent="0.3">
      <c r="A26" s="7" t="s">
        <v>18</v>
      </c>
      <c r="B26" s="8"/>
      <c r="C26" s="8"/>
      <c r="D26" s="26" t="e">
        <f t="shared" si="1"/>
        <v>#DIV/0!</v>
      </c>
      <c r="E26" s="9" t="s">
        <v>36</v>
      </c>
      <c r="F26" s="8"/>
      <c r="G26" s="8"/>
      <c r="H26" s="36" t="e">
        <f t="shared" si="0"/>
        <v>#DIV/0!</v>
      </c>
    </row>
    <row r="27" spans="1:8" ht="15.75" thickBot="1" x14ac:dyDescent="0.3">
      <c r="A27" s="4" t="s">
        <v>37</v>
      </c>
      <c r="B27" s="5">
        <f>SUM(B28:B35)</f>
        <v>0</v>
      </c>
      <c r="C27" s="5">
        <f>SUM(C28:C35)</f>
        <v>0</v>
      </c>
      <c r="D27" s="33" t="e">
        <f t="shared" si="1"/>
        <v>#DIV/0!</v>
      </c>
      <c r="E27" s="9" t="s">
        <v>38</v>
      </c>
      <c r="F27" s="8"/>
      <c r="G27" s="8"/>
      <c r="H27" s="36" t="e">
        <f t="shared" si="0"/>
        <v>#DIV/0!</v>
      </c>
    </row>
    <row r="28" spans="1:8" ht="15.75" thickBot="1" x14ac:dyDescent="0.3">
      <c r="A28" s="7" t="s">
        <v>39</v>
      </c>
      <c r="B28" s="8"/>
      <c r="C28" s="8"/>
      <c r="D28" s="26" t="e">
        <f t="shared" si="1"/>
        <v>#DIV/0!</v>
      </c>
      <c r="E28" s="9" t="s">
        <v>30</v>
      </c>
      <c r="F28" s="8"/>
      <c r="G28" s="8"/>
      <c r="H28" s="36" t="e">
        <f t="shared" si="0"/>
        <v>#DIV/0!</v>
      </c>
    </row>
    <row r="29" spans="1:8" ht="15.75" thickBot="1" x14ac:dyDescent="0.3">
      <c r="A29" s="7" t="s">
        <v>40</v>
      </c>
      <c r="B29" s="8"/>
      <c r="C29" s="8"/>
      <c r="D29" s="26" t="e">
        <f t="shared" si="1"/>
        <v>#DIV/0!</v>
      </c>
      <c r="E29" s="11" t="s">
        <v>41</v>
      </c>
      <c r="F29" s="8"/>
      <c r="G29" s="8"/>
      <c r="H29" s="36" t="e">
        <f t="shared" si="0"/>
        <v>#DIV/0!</v>
      </c>
    </row>
    <row r="30" spans="1:8" ht="15.75" thickBot="1" x14ac:dyDescent="0.3">
      <c r="A30" s="7" t="s">
        <v>42</v>
      </c>
      <c r="B30" s="8"/>
      <c r="C30" s="8"/>
      <c r="D30" s="26" t="e">
        <f t="shared" si="1"/>
        <v>#DIV/0!</v>
      </c>
      <c r="E30" s="9" t="s">
        <v>30</v>
      </c>
      <c r="F30" s="8"/>
      <c r="G30" s="8"/>
      <c r="H30" s="36" t="e">
        <f t="shared" si="0"/>
        <v>#DIV/0!</v>
      </c>
    </row>
    <row r="31" spans="1:8" ht="15.75" thickBot="1" x14ac:dyDescent="0.3">
      <c r="A31" s="7" t="s">
        <v>43</v>
      </c>
      <c r="B31" s="8"/>
      <c r="C31" s="8"/>
      <c r="D31" s="26" t="e">
        <f t="shared" si="1"/>
        <v>#DIV/0!</v>
      </c>
      <c r="E31" s="11" t="s">
        <v>44</v>
      </c>
      <c r="F31" s="8"/>
      <c r="G31" s="8"/>
      <c r="H31" s="36" t="e">
        <f t="shared" si="0"/>
        <v>#DIV/0!</v>
      </c>
    </row>
    <row r="32" spans="1:8" ht="15.75" thickBot="1" x14ac:dyDescent="0.3">
      <c r="A32" s="7" t="s">
        <v>45</v>
      </c>
      <c r="B32" s="8"/>
      <c r="C32" s="8"/>
      <c r="D32" s="26" t="e">
        <f t="shared" si="1"/>
        <v>#DIV/0!</v>
      </c>
      <c r="E32" s="9" t="s">
        <v>30</v>
      </c>
      <c r="F32" s="8"/>
      <c r="G32" s="8"/>
      <c r="H32" s="36" t="e">
        <f t="shared" si="0"/>
        <v>#DIV/0!</v>
      </c>
    </row>
    <row r="33" spans="1:8" ht="15.75" thickBot="1" x14ac:dyDescent="0.3">
      <c r="A33" s="7" t="s">
        <v>46</v>
      </c>
      <c r="B33" s="8"/>
      <c r="C33" s="8"/>
      <c r="D33" s="26" t="e">
        <f t="shared" si="1"/>
        <v>#DIV/0!</v>
      </c>
      <c r="E33" s="9" t="s">
        <v>30</v>
      </c>
      <c r="F33" s="8"/>
      <c r="G33" s="8"/>
      <c r="H33" s="36" t="e">
        <f t="shared" si="0"/>
        <v>#DIV/0!</v>
      </c>
    </row>
    <row r="34" spans="1:8" ht="15.75" thickBot="1" x14ac:dyDescent="0.3">
      <c r="A34" s="7" t="s">
        <v>47</v>
      </c>
      <c r="B34" s="8"/>
      <c r="C34" s="8"/>
      <c r="D34" s="26" t="e">
        <f t="shared" si="1"/>
        <v>#DIV/0!</v>
      </c>
      <c r="E34" s="9" t="s">
        <v>48</v>
      </c>
      <c r="F34" s="8"/>
      <c r="G34" s="8"/>
      <c r="H34" s="36" t="e">
        <f t="shared" si="0"/>
        <v>#DIV/0!</v>
      </c>
    </row>
    <row r="35" spans="1:8" ht="15.75" thickBot="1" x14ac:dyDescent="0.3">
      <c r="A35" s="7" t="s">
        <v>49</v>
      </c>
      <c r="B35" s="8"/>
      <c r="C35" s="8"/>
      <c r="D35" s="26" t="e">
        <f t="shared" si="1"/>
        <v>#DIV/0!</v>
      </c>
      <c r="E35" s="9" t="s">
        <v>30</v>
      </c>
      <c r="F35" s="8"/>
      <c r="G35" s="8"/>
      <c r="H35" s="36" t="e">
        <f t="shared" si="0"/>
        <v>#DIV/0!</v>
      </c>
    </row>
    <row r="36" spans="1:8" ht="15.75" thickBot="1" x14ac:dyDescent="0.3">
      <c r="A36" s="4" t="s">
        <v>50</v>
      </c>
      <c r="B36" s="5">
        <f>SUM(B37:B39)</f>
        <v>0</v>
      </c>
      <c r="C36" s="5">
        <f>SUM(C37:C39)</f>
        <v>0</v>
      </c>
      <c r="D36" s="33" t="e">
        <f t="shared" si="1"/>
        <v>#DIV/0!</v>
      </c>
      <c r="E36" s="9" t="s">
        <v>51</v>
      </c>
      <c r="F36" s="8"/>
      <c r="G36" s="8"/>
      <c r="H36" s="36" t="e">
        <f t="shared" si="0"/>
        <v>#DIV/0!</v>
      </c>
    </row>
    <row r="37" spans="1:8" ht="15.75" thickBot="1" x14ac:dyDescent="0.3">
      <c r="A37" s="7" t="s">
        <v>52</v>
      </c>
      <c r="B37" s="8"/>
      <c r="C37" s="8"/>
      <c r="D37" s="26" t="e">
        <f t="shared" si="1"/>
        <v>#DIV/0!</v>
      </c>
      <c r="E37" s="9" t="s">
        <v>30</v>
      </c>
      <c r="F37" s="8"/>
      <c r="G37" s="8"/>
      <c r="H37" s="36" t="e">
        <f t="shared" si="0"/>
        <v>#DIV/0!</v>
      </c>
    </row>
    <row r="38" spans="1:8" x14ac:dyDescent="0.25">
      <c r="A38" s="44" t="s">
        <v>53</v>
      </c>
      <c r="B38" s="37"/>
      <c r="C38" s="37"/>
      <c r="D38" s="46" t="e">
        <f>C38/B38</f>
        <v>#DIV/0!</v>
      </c>
      <c r="E38" s="12" t="s">
        <v>54</v>
      </c>
      <c r="F38" s="37"/>
      <c r="G38" s="37"/>
      <c r="H38" s="37" t="e">
        <f>G38/F38</f>
        <v>#DIV/0!</v>
      </c>
    </row>
    <row r="39" spans="1:8" ht="15.75" thickBot="1" x14ac:dyDescent="0.3">
      <c r="A39" s="45"/>
      <c r="B39" s="38"/>
      <c r="C39" s="38"/>
      <c r="D39" s="47"/>
      <c r="E39" s="9" t="s">
        <v>55</v>
      </c>
      <c r="F39" s="38"/>
      <c r="G39" s="38"/>
      <c r="H39" s="38"/>
    </row>
    <row r="40" spans="1:8" ht="15.75" thickBot="1" x14ac:dyDescent="0.3">
      <c r="A40" s="4" t="s">
        <v>56</v>
      </c>
      <c r="B40" s="5">
        <f>SUM(B41:B43)</f>
        <v>0</v>
      </c>
      <c r="C40" s="5">
        <f>SUM(C41:C43)</f>
        <v>0</v>
      </c>
      <c r="D40" s="28" t="e">
        <f>C40/B40</f>
        <v>#DIV/0!</v>
      </c>
      <c r="E40" s="9" t="s">
        <v>57</v>
      </c>
      <c r="F40" s="8"/>
      <c r="G40" s="8"/>
      <c r="H40" s="8" t="e">
        <f>G40/F40</f>
        <v>#DIV/0!</v>
      </c>
    </row>
    <row r="41" spans="1:8" ht="15.75" thickBot="1" x14ac:dyDescent="0.3">
      <c r="A41" s="7" t="s">
        <v>58</v>
      </c>
      <c r="B41" s="8"/>
      <c r="C41" s="8"/>
      <c r="D41" s="30" t="e">
        <f t="shared" ref="D41:D61" si="2">C41/B41</f>
        <v>#DIV/0!</v>
      </c>
      <c r="E41" s="9" t="s">
        <v>59</v>
      </c>
      <c r="F41" s="8"/>
      <c r="G41" s="8"/>
      <c r="H41" s="8" t="e">
        <f t="shared" ref="H41:H61" si="3">G41/F41</f>
        <v>#DIV/0!</v>
      </c>
    </row>
    <row r="42" spans="1:8" ht="15.75" thickBot="1" x14ac:dyDescent="0.3">
      <c r="A42" s="7" t="s">
        <v>60</v>
      </c>
      <c r="B42" s="8"/>
      <c r="C42" s="8"/>
      <c r="D42" s="30" t="e">
        <f t="shared" si="2"/>
        <v>#DIV/0!</v>
      </c>
      <c r="E42" s="8"/>
      <c r="F42" s="8"/>
      <c r="G42" s="8"/>
      <c r="H42" s="8" t="e">
        <f t="shared" si="3"/>
        <v>#DIV/0!</v>
      </c>
    </row>
    <row r="43" spans="1:8" ht="15.75" thickBot="1" x14ac:dyDescent="0.3">
      <c r="A43" s="7" t="s">
        <v>61</v>
      </c>
      <c r="B43" s="8"/>
      <c r="C43" s="8"/>
      <c r="D43" s="30" t="e">
        <f t="shared" si="2"/>
        <v>#DIV/0!</v>
      </c>
      <c r="E43" s="9"/>
      <c r="F43" s="8"/>
      <c r="G43" s="8"/>
      <c r="H43" s="8" t="e">
        <f t="shared" si="3"/>
        <v>#DIV/0!</v>
      </c>
    </row>
    <row r="44" spans="1:8" ht="15.75" thickBot="1" x14ac:dyDescent="0.3">
      <c r="A44" s="4" t="s">
        <v>62</v>
      </c>
      <c r="B44" s="5">
        <f>SUM(B45:B47)</f>
        <v>0</v>
      </c>
      <c r="C44" s="5">
        <f>SUM(C45:C47)</f>
        <v>0</v>
      </c>
      <c r="D44" s="28" t="e">
        <f t="shared" si="2"/>
        <v>#DIV/0!</v>
      </c>
      <c r="E44" s="6" t="s">
        <v>63</v>
      </c>
      <c r="F44" s="13">
        <f>SUM(F45:F47)</f>
        <v>0</v>
      </c>
      <c r="G44" s="13">
        <f>SUM(G45:G47)</f>
        <v>0</v>
      </c>
      <c r="H44" s="34" t="e">
        <f t="shared" si="3"/>
        <v>#DIV/0!</v>
      </c>
    </row>
    <row r="45" spans="1:8" ht="15.75" thickBot="1" x14ac:dyDescent="0.3">
      <c r="A45" s="7" t="s">
        <v>64</v>
      </c>
      <c r="B45" s="9"/>
      <c r="C45" s="9"/>
      <c r="D45" s="30" t="e">
        <f t="shared" si="2"/>
        <v>#DIV/0!</v>
      </c>
      <c r="E45" s="9" t="s">
        <v>65</v>
      </c>
      <c r="F45" s="14"/>
      <c r="G45" s="14"/>
      <c r="H45" s="8" t="e">
        <f t="shared" si="3"/>
        <v>#DIV/0!</v>
      </c>
    </row>
    <row r="46" spans="1:8" ht="15.75" thickBot="1" x14ac:dyDescent="0.3">
      <c r="A46" s="7" t="s">
        <v>66</v>
      </c>
      <c r="B46" s="9"/>
      <c r="C46" s="9"/>
      <c r="D46" s="30" t="e">
        <f t="shared" si="2"/>
        <v>#DIV/0!</v>
      </c>
      <c r="E46" s="9" t="s">
        <v>67</v>
      </c>
      <c r="F46" s="14"/>
      <c r="G46" s="14"/>
      <c r="H46" s="8" t="e">
        <f t="shared" si="3"/>
        <v>#DIV/0!</v>
      </c>
    </row>
    <row r="47" spans="1:8" ht="15.75" thickBot="1" x14ac:dyDescent="0.3">
      <c r="A47" s="7" t="s">
        <v>68</v>
      </c>
      <c r="B47" s="9"/>
      <c r="C47" s="9"/>
      <c r="D47" s="30" t="e">
        <f t="shared" si="2"/>
        <v>#DIV/0!</v>
      </c>
      <c r="E47" s="9" t="s">
        <v>69</v>
      </c>
      <c r="F47" s="14"/>
      <c r="G47" s="14"/>
      <c r="H47" s="8" t="e">
        <f t="shared" si="3"/>
        <v>#DIV/0!</v>
      </c>
    </row>
    <row r="48" spans="1:8" ht="15.75" thickBot="1" x14ac:dyDescent="0.3">
      <c r="A48" s="4" t="s">
        <v>70</v>
      </c>
      <c r="B48" s="5">
        <f>SUM(B49:B50)</f>
        <v>0</v>
      </c>
      <c r="C48" s="5">
        <f>SUM(C49:C50)</f>
        <v>0</v>
      </c>
      <c r="D48" s="28" t="e">
        <f t="shared" si="2"/>
        <v>#DIV/0!</v>
      </c>
      <c r="E48" s="6" t="s">
        <v>71</v>
      </c>
      <c r="F48" s="15">
        <f>SUM(F49:F50)</f>
        <v>0</v>
      </c>
      <c r="G48" s="15">
        <f>SUM(G49:G50)</f>
        <v>0</v>
      </c>
      <c r="H48" s="34" t="e">
        <f t="shared" si="3"/>
        <v>#DIV/0!</v>
      </c>
    </row>
    <row r="49" spans="1:8" ht="15.75" thickBot="1" x14ac:dyDescent="0.3">
      <c r="A49" s="7" t="s">
        <v>72</v>
      </c>
      <c r="B49" s="14"/>
      <c r="C49" s="14"/>
      <c r="D49" s="30" t="e">
        <f t="shared" si="2"/>
        <v>#DIV/0!</v>
      </c>
      <c r="E49" s="9" t="s">
        <v>73</v>
      </c>
      <c r="F49" s="14"/>
      <c r="G49" s="14"/>
      <c r="H49" s="8" t="e">
        <f t="shared" si="3"/>
        <v>#DIV/0!</v>
      </c>
    </row>
    <row r="50" spans="1:8" ht="15.75" thickBot="1" x14ac:dyDescent="0.3">
      <c r="A50" s="7" t="s">
        <v>74</v>
      </c>
      <c r="B50" s="14"/>
      <c r="C50" s="14"/>
      <c r="D50" s="30" t="e">
        <f t="shared" si="2"/>
        <v>#DIV/0!</v>
      </c>
      <c r="E50" s="9" t="s">
        <v>18</v>
      </c>
      <c r="F50" s="14"/>
      <c r="G50" s="14"/>
      <c r="H50" s="8" t="e">
        <f t="shared" si="3"/>
        <v>#DIV/0!</v>
      </c>
    </row>
    <row r="51" spans="1:8" ht="15.75" thickBot="1" x14ac:dyDescent="0.3">
      <c r="A51" s="4" t="s">
        <v>75</v>
      </c>
      <c r="B51" s="5">
        <f>SUM(B52)</f>
        <v>0</v>
      </c>
      <c r="C51" s="5">
        <f>SUM(C52)</f>
        <v>0</v>
      </c>
      <c r="D51" s="28" t="e">
        <f t="shared" si="2"/>
        <v>#DIV/0!</v>
      </c>
      <c r="E51" s="6" t="s">
        <v>76</v>
      </c>
      <c r="F51" s="15">
        <f>SUM(F52)</f>
        <v>0</v>
      </c>
      <c r="G51" s="15">
        <f>SUM(G52)</f>
        <v>0</v>
      </c>
      <c r="H51" s="34" t="e">
        <f t="shared" si="3"/>
        <v>#DIV/0!</v>
      </c>
    </row>
    <row r="52" spans="1:8" ht="15.75" thickBot="1" x14ac:dyDescent="0.3">
      <c r="A52" s="7" t="s">
        <v>98</v>
      </c>
      <c r="B52" s="14"/>
      <c r="C52" s="14"/>
      <c r="D52" s="30" t="e">
        <f t="shared" si="2"/>
        <v>#DIV/0!</v>
      </c>
      <c r="E52" s="9" t="s">
        <v>77</v>
      </c>
      <c r="F52" s="14"/>
      <c r="G52" s="14"/>
      <c r="H52" s="8" t="e">
        <f t="shared" si="3"/>
        <v>#DIV/0!</v>
      </c>
    </row>
    <row r="53" spans="1:8" ht="15.75" thickBot="1" x14ac:dyDescent="0.3">
      <c r="A53" s="4" t="s">
        <v>78</v>
      </c>
      <c r="B53" s="5">
        <f>SUM(B54)</f>
        <v>0</v>
      </c>
      <c r="C53" s="5">
        <f>SUM(C54)</f>
        <v>0</v>
      </c>
      <c r="D53" s="28" t="e">
        <f t="shared" si="2"/>
        <v>#DIV/0!</v>
      </c>
      <c r="E53" s="6" t="s">
        <v>79</v>
      </c>
      <c r="F53" s="13">
        <f>SUM(F54)</f>
        <v>0</v>
      </c>
      <c r="G53" s="13">
        <f>SUM(G54)</f>
        <v>0</v>
      </c>
      <c r="H53" s="34" t="e">
        <f t="shared" si="3"/>
        <v>#DIV/0!</v>
      </c>
    </row>
    <row r="54" spans="1:8" ht="15.75" thickBot="1" x14ac:dyDescent="0.3">
      <c r="A54" s="16"/>
      <c r="B54" s="14"/>
      <c r="C54" s="14"/>
      <c r="D54" s="30" t="e">
        <f t="shared" si="2"/>
        <v>#DIV/0!</v>
      </c>
      <c r="E54" s="14"/>
      <c r="F54" s="14"/>
      <c r="G54" s="14"/>
      <c r="H54" s="8" t="e">
        <f t="shared" si="3"/>
        <v>#DIV/0!</v>
      </c>
    </row>
    <row r="55" spans="1:8" ht="15.75" thickBot="1" x14ac:dyDescent="0.3">
      <c r="A55" s="17" t="s">
        <v>80</v>
      </c>
      <c r="B55" s="31">
        <f>SUM(B53,B51,B48,B44,B40,B36,B27,B18,B9)</f>
        <v>0</v>
      </c>
      <c r="C55" s="31">
        <f>SUM(C53,C51,C48,C44,C40,C36,C27,C18,C9)</f>
        <v>0</v>
      </c>
      <c r="D55" s="27" t="e">
        <f t="shared" si="2"/>
        <v>#DIV/0!</v>
      </c>
      <c r="E55" s="19" t="s">
        <v>81</v>
      </c>
      <c r="F55" s="31">
        <f>SUM(F53,F51,F48,F44,F18,F9)</f>
        <v>0</v>
      </c>
      <c r="G55" s="31">
        <f>SUM(G53,G51,G48,G44,G18,G9)</f>
        <v>0</v>
      </c>
      <c r="H55" s="34" t="e">
        <f t="shared" si="3"/>
        <v>#DIV/0!</v>
      </c>
    </row>
    <row r="56" spans="1:8" ht="15.75" thickBot="1" x14ac:dyDescent="0.3">
      <c r="A56" s="4" t="s">
        <v>82</v>
      </c>
      <c r="B56" s="5">
        <f>SUM(B57:B59)</f>
        <v>0</v>
      </c>
      <c r="C56" s="5">
        <f>SUM(C57:C59)</f>
        <v>0</v>
      </c>
      <c r="D56" s="28" t="e">
        <f t="shared" si="2"/>
        <v>#DIV/0!</v>
      </c>
      <c r="E56" s="6" t="s">
        <v>83</v>
      </c>
      <c r="F56" s="5">
        <f>SUM(F57:F59)</f>
        <v>0</v>
      </c>
      <c r="G56" s="5">
        <f>SUM(G57:G59)</f>
        <v>0</v>
      </c>
      <c r="H56" s="34" t="e">
        <f t="shared" si="3"/>
        <v>#DIV/0!</v>
      </c>
    </row>
    <row r="57" spans="1:8" ht="15.75" thickBot="1" x14ac:dyDescent="0.3">
      <c r="A57" s="7" t="s">
        <v>84</v>
      </c>
      <c r="B57" s="8"/>
      <c r="C57" s="8"/>
      <c r="D57" s="30" t="e">
        <f t="shared" si="2"/>
        <v>#DIV/0!</v>
      </c>
      <c r="E57" s="9" t="s">
        <v>85</v>
      </c>
      <c r="F57" s="8"/>
      <c r="G57" s="8"/>
      <c r="H57" s="8" t="e">
        <f t="shared" si="3"/>
        <v>#DIV/0!</v>
      </c>
    </row>
    <row r="58" spans="1:8" ht="15.75" thickBot="1" x14ac:dyDescent="0.3">
      <c r="A58" s="7" t="s">
        <v>86</v>
      </c>
      <c r="B58" s="8"/>
      <c r="C58" s="8"/>
      <c r="D58" s="30" t="e">
        <f t="shared" si="2"/>
        <v>#DIV/0!</v>
      </c>
      <c r="E58" s="9" t="s">
        <v>87</v>
      </c>
      <c r="F58" s="8"/>
      <c r="G58" s="8"/>
      <c r="H58" s="8" t="e">
        <f t="shared" si="3"/>
        <v>#DIV/0!</v>
      </c>
    </row>
    <row r="59" spans="1:8" ht="15.75" thickBot="1" x14ac:dyDescent="0.3">
      <c r="A59" s="7" t="s">
        <v>88</v>
      </c>
      <c r="B59" s="8"/>
      <c r="C59" s="8"/>
      <c r="D59" s="30" t="e">
        <f t="shared" si="2"/>
        <v>#DIV/0!</v>
      </c>
      <c r="E59" s="9" t="s">
        <v>89</v>
      </c>
      <c r="F59" s="8"/>
      <c r="G59" s="8"/>
      <c r="H59" s="8" t="e">
        <f t="shared" si="3"/>
        <v>#DIV/0!</v>
      </c>
    </row>
    <row r="60" spans="1:8" ht="15.75" thickBot="1" x14ac:dyDescent="0.3">
      <c r="A60" s="20" t="s">
        <v>90</v>
      </c>
      <c r="B60" s="18"/>
      <c r="C60" s="18"/>
      <c r="D60" s="30" t="e">
        <f t="shared" si="2"/>
        <v>#DIV/0!</v>
      </c>
      <c r="E60" s="18" t="s">
        <v>91</v>
      </c>
      <c r="F60" s="18"/>
      <c r="G60" s="18"/>
      <c r="H60" s="8" t="e">
        <f t="shared" si="3"/>
        <v>#DIV/0!</v>
      </c>
    </row>
    <row r="61" spans="1:8" ht="15.75" thickBot="1" x14ac:dyDescent="0.3">
      <c r="A61" s="17" t="s">
        <v>92</v>
      </c>
      <c r="B61" s="31">
        <f>SUM(B55+B60+B56)</f>
        <v>0</v>
      </c>
      <c r="C61" s="31">
        <f>SUM(C55+C60+C56)</f>
        <v>0</v>
      </c>
      <c r="D61" s="27" t="e">
        <f t="shared" si="2"/>
        <v>#DIV/0!</v>
      </c>
      <c r="E61" s="19" t="s">
        <v>93</v>
      </c>
      <c r="F61" s="31">
        <f>SUM(F56,F55,F60)</f>
        <v>0</v>
      </c>
      <c r="G61" s="31">
        <f>SUM(G56,G55,G60)</f>
        <v>0</v>
      </c>
      <c r="H61" s="35" t="e">
        <f t="shared" si="3"/>
        <v>#DIV/0!</v>
      </c>
    </row>
    <row r="62" spans="1:8" x14ac:dyDescent="0.25">
      <c r="A62" s="48" t="s">
        <v>99</v>
      </c>
      <c r="E62" s="48" t="s">
        <v>100</v>
      </c>
    </row>
    <row r="63" spans="1:8" x14ac:dyDescent="0.25">
      <c r="A63" s="49"/>
      <c r="E63" s="49"/>
    </row>
    <row r="64" spans="1:8" x14ac:dyDescent="0.25">
      <c r="A64" s="49"/>
      <c r="E64" s="49"/>
    </row>
    <row r="65" spans="1:5" ht="15.75" thickBot="1" x14ac:dyDescent="0.3">
      <c r="A65" s="50"/>
      <c r="E65" s="50"/>
    </row>
  </sheetData>
  <mergeCells count="11">
    <mergeCell ref="A63:A65"/>
    <mergeCell ref="E63:E65"/>
    <mergeCell ref="H38:H39"/>
    <mergeCell ref="A3:B3"/>
    <mergeCell ref="A1:H1"/>
    <mergeCell ref="A38:A39"/>
    <mergeCell ref="B38:B39"/>
    <mergeCell ref="C38:C39"/>
    <mergeCell ref="D38:D39"/>
    <mergeCell ref="F38:F39"/>
    <mergeCell ref="G38:G3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Compte de résultat 2023</vt:lpstr>
    </vt:vector>
  </TitlesOfParts>
  <Company>taverny.local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NEISSON</dc:creator>
  <cp:lastModifiedBy>Nicolas NEISSON</cp:lastModifiedBy>
  <dcterms:created xsi:type="dcterms:W3CDTF">2023-10-03T12:57:25Z</dcterms:created>
  <dcterms:modified xsi:type="dcterms:W3CDTF">2024-10-18T09:28:56Z</dcterms:modified>
</cp:coreProperties>
</file>